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14,04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E31" i="4"/>
  <c r="D31" i="4"/>
  <c r="L30" i="4"/>
  <c r="L31" i="4" s="1"/>
  <c r="K30" i="4"/>
  <c r="K31" i="4" s="1"/>
  <c r="J30" i="4"/>
  <c r="J31" i="4" s="1"/>
  <c r="I30" i="4"/>
  <c r="I31" i="4" s="1"/>
  <c r="H30" i="4"/>
  <c r="H31" i="4" s="1"/>
  <c r="F30" i="4"/>
  <c r="E30" i="4"/>
  <c r="D30" i="4"/>
  <c r="C30" i="4"/>
  <c r="B30" i="4"/>
  <c r="G28" i="4"/>
  <c r="G27" i="4"/>
  <c r="G30" i="4" s="1"/>
  <c r="L16" i="4"/>
  <c r="K16" i="4"/>
  <c r="J16" i="4"/>
  <c r="I16" i="4"/>
  <c r="H16" i="4"/>
  <c r="G16" i="4"/>
  <c r="F16" i="4"/>
  <c r="E16" i="4"/>
  <c r="D16" i="4"/>
  <c r="C16" i="4"/>
  <c r="B16" i="4"/>
  <c r="G31" i="4" l="1"/>
  <c r="M33" i="4" l="1"/>
  <c r="L33" i="4"/>
  <c r="K33" i="4"/>
  <c r="J33" i="4"/>
  <c r="I33" i="4"/>
  <c r="H33" i="4"/>
  <c r="G33" i="4"/>
  <c r="F33" i="4"/>
  <c r="E33" i="4"/>
  <c r="D33" i="4"/>
  <c r="M19" i="4"/>
  <c r="L19" i="4"/>
  <c r="K19" i="4"/>
  <c r="J19" i="4"/>
  <c r="I19" i="4"/>
  <c r="H19" i="4"/>
  <c r="G19" i="4"/>
  <c r="F19" i="4"/>
  <c r="E19" i="4"/>
  <c r="D19" i="4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<sst xmlns="http://schemas.openxmlformats.org/spreadsheetml/2006/main" count="60" uniqueCount="42">
  <si>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</si>
  <si>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</si>
  <si>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</si>
  <si>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</si>
  <si>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</si>
  <si>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</si>
  <si>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</si>
  <si>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</si>
  <si>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</si>
  <si>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</si>
  <si>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</si>
  <si>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</si>
  <si>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</si>
  <si>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</si>
  <si>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</si>
  <si>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</si>
  <si>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</si>
  <si>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</si>
  <si>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</si>
  <si>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</si>
  <si>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</si>
  <si>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</si>
  <si>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</si>
  <si>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</si>
  <si>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</si>
  <si>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</si>
  <si>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</si>
  <si>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</si>
  <si>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</si>
  <si>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</si>
  <si>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</si>
  <si>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</si>
  <si>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</si>
  <si>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</si>
  <si>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</si>
  <si>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ООО "Калужская продовольственная компания"</t>
  </si>
  <si>
    <t>Каша гречневая молочная</t>
  </si>
  <si>
    <t>Итого завтрак:</t>
  </si>
  <si>
    <t>Итого обед:</t>
  </si>
  <si>
    <t>Итого за день:</t>
  </si>
  <si>
    <t xml:space="preserve">Макароны отварные </t>
  </si>
  <si>
    <t>на  14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</si>
</sst>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165" fontId="8" fillId="0" borderId="26" xfId="0" applyNumberFormat="1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61"/>
  <sheetViews>
    <sheetView tabSelected="1" topLeftCell="A25" workbookViewId="0">
      <selection activeCell="P4" sqref="P4"/>
    </sheetView>
  </sheetViews>
  <sheetFormatPr defaultColWidth="9" defaultRowHeight="15" x14ac:dyDescent="0.25"/>
  <cols>
    <col min="1" max="1" width="28.7109375" style="19" customWidth="1"/>
    <col min="2" max="2" width="6.42578125" style="19" customWidth="1"/>
    <col min="3" max="3" width="6.5703125" style="2" customWidth="1"/>
    <col min="4" max="4" width="6.85546875" style="1" customWidth="1"/>
    <col min="5" max="6" width="7.42578125" style="1" customWidth="1"/>
    <col min="7" max="7" width="7.140625" style="1" customWidth="1"/>
    <col min="8" max="8" width="4.5703125" style="1" customWidth="1"/>
    <col min="9" max="9" width="7.1406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33" customHeight="1" x14ac:dyDescent="0.25">
      <c r="A3" s="16" t="s">
        <v>16</v>
      </c>
      <c r="B3" s="16"/>
      <c r="C3" s="15"/>
    </row>
    <row r="4" spans="1:13" ht="30.75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41</v>
      </c>
      <c r="B7" s="27"/>
      <c r="C7" s="20"/>
    </row>
    <row r="8" spans="1:13" ht="9.4" customHeight="1" thickBot="1" x14ac:dyDescent="0.3"/>
    <row r="9" spans="1:13" s="18" customFormat="1" ht="28.9" customHeight="1" x14ac:dyDescent="0.25">
      <c r="A9" s="24" t="s">
        <v>12</v>
      </c>
      <c r="B9" s="62" t="s">
        <v>27</v>
      </c>
      <c r="C9" s="63"/>
      <c r="D9" s="74" t="s">
        <v>8</v>
      </c>
      <c r="E9" s="75"/>
      <c r="F9" s="75"/>
      <c r="G9" s="76"/>
      <c r="H9" s="77" t="s">
        <v>31</v>
      </c>
      <c r="I9" s="78"/>
      <c r="J9" s="79"/>
      <c r="K9" s="80" t="s">
        <v>9</v>
      </c>
      <c r="L9" s="81"/>
      <c r="M9" s="59" t="s">
        <v>32</v>
      </c>
    </row>
    <row r="10" spans="1:13" ht="40.5" customHeight="1" x14ac:dyDescent="0.25">
      <c r="A10" s="1"/>
      <c r="B10" s="64" t="s">
        <v>28</v>
      </c>
      <c r="C10" s="66" t="s">
        <v>29</v>
      </c>
      <c r="D10" s="70" t="s">
        <v>0</v>
      </c>
      <c r="E10" s="82" t="s">
        <v>1</v>
      </c>
      <c r="F10" s="84" t="s">
        <v>2</v>
      </c>
      <c r="G10" s="72" t="s">
        <v>3</v>
      </c>
      <c r="H10" s="86" t="s">
        <v>4</v>
      </c>
      <c r="I10" s="84" t="s">
        <v>30</v>
      </c>
      <c r="J10" s="68" t="s">
        <v>5</v>
      </c>
      <c r="K10" s="70" t="s">
        <v>6</v>
      </c>
      <c r="L10" s="72" t="s">
        <v>7</v>
      </c>
      <c r="M10" s="60"/>
    </row>
    <row r="11" spans="1:13" ht="40.5" customHeight="1" thickBot="1" x14ac:dyDescent="0.3">
      <c r="A11" s="1"/>
      <c r="B11" s="65"/>
      <c r="C11" s="67"/>
      <c r="D11" s="71"/>
      <c r="E11" s="83"/>
      <c r="F11" s="85"/>
      <c r="G11" s="73"/>
      <c r="H11" s="87"/>
      <c r="I11" s="85"/>
      <c r="J11" s="69"/>
      <c r="K11" s="71"/>
      <c r="L11" s="73"/>
      <c r="M11" s="61"/>
    </row>
    <row r="12" spans="1:13" ht="15.75" x14ac:dyDescent="0.25">
      <c r="A12" s="49" t="s">
        <v>36</v>
      </c>
      <c r="B12" s="41">
        <v>200</v>
      </c>
      <c r="C12" s="41">
        <v>250</v>
      </c>
      <c r="D12" s="51">
        <v>10.199999999999999</v>
      </c>
      <c r="E12" s="51">
        <v>9.3000000000000007</v>
      </c>
      <c r="F12" s="42">
        <v>48.3</v>
      </c>
      <c r="G12" s="42">
        <v>317.60000000000002</v>
      </c>
      <c r="H12" s="42">
        <v>0.32</v>
      </c>
      <c r="I12" s="42">
        <v>0.5</v>
      </c>
      <c r="J12" s="43">
        <v>0.3</v>
      </c>
      <c r="K12" s="42">
        <v>86.1</v>
      </c>
      <c r="L12" s="44">
        <v>6.74</v>
      </c>
      <c r="M12" s="45">
        <v>213</v>
      </c>
    </row>
    <row r="13" spans="1:13" ht="15.75" x14ac:dyDescent="0.25">
      <c r="A13" s="49" t="s">
        <v>23</v>
      </c>
      <c r="B13" s="52">
        <v>100</v>
      </c>
      <c r="C13" s="52">
        <v>100</v>
      </c>
      <c r="D13" s="49">
        <v>0.13</v>
      </c>
      <c r="E13" s="49">
        <v>7.25</v>
      </c>
      <c r="F13" s="49">
        <v>0.09</v>
      </c>
      <c r="G13" s="49">
        <v>66.099999999999994</v>
      </c>
      <c r="H13" s="49">
        <v>0</v>
      </c>
      <c r="I13" s="49">
        <v>0.01</v>
      </c>
      <c r="J13" s="53">
        <v>0</v>
      </c>
      <c r="K13" s="49">
        <v>0.24</v>
      </c>
      <c r="L13" s="54">
        <v>0</v>
      </c>
      <c r="M13" s="55">
        <v>75</v>
      </c>
    </row>
    <row r="14" spans="1:13" ht="15.75" x14ac:dyDescent="0.25">
      <c r="A14" s="56" t="s">
        <v>24</v>
      </c>
      <c r="B14" s="52">
        <v>200</v>
      </c>
      <c r="C14" s="52">
        <v>200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3">
        <v>1.6</v>
      </c>
      <c r="K14" s="42">
        <v>172.2</v>
      </c>
      <c r="L14" s="57">
        <v>1</v>
      </c>
      <c r="M14" s="45">
        <v>496</v>
      </c>
    </row>
    <row r="15" spans="1:13" ht="15.75" x14ac:dyDescent="0.25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75" x14ac:dyDescent="0.25">
      <c r="A16" s="46" t="s">
        <v>37</v>
      </c>
      <c r="B16" s="47">
        <f t="shared" ref="B16:L16" si="0">SUM(B12:B15)</f>
        <v>530</v>
      </c>
      <c r="C16" s="47">
        <f t="shared" si="0"/>
        <v>580</v>
      </c>
      <c r="D16" s="58">
        <f t="shared" si="0"/>
        <v>18.38</v>
      </c>
      <c r="E16" s="58">
        <f t="shared" si="0"/>
        <v>23.220000000000002</v>
      </c>
      <c r="F16" s="46">
        <f t="shared" si="0"/>
        <v>98.21</v>
      </c>
      <c r="G16" s="46">
        <f t="shared" si="0"/>
        <v>667.81000000000006</v>
      </c>
      <c r="H16" s="46">
        <f t="shared" si="0"/>
        <v>0.45300000000000007</v>
      </c>
      <c r="I16" s="46">
        <f t="shared" si="0"/>
        <v>1.42</v>
      </c>
      <c r="J16" s="46">
        <f t="shared" si="0"/>
        <v>1.9000000000000001</v>
      </c>
      <c r="K16" s="46">
        <f t="shared" si="0"/>
        <v>272.64</v>
      </c>
      <c r="L16" s="46">
        <f t="shared" si="0"/>
        <v>8.91</v>
      </c>
      <c r="M16" s="45"/>
    </row>
    <row r="17" spans="1:16" ht="15.75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32">
        <f t="shared" ref="D19:M19" si="1">SUM(D12:D18)</f>
        <v>36.76</v>
      </c>
      <c r="E19" s="33">
        <f t="shared" si="1"/>
        <v>46.440000000000005</v>
      </c>
      <c r="F19" s="33">
        <f t="shared" si="1"/>
        <v>196.42</v>
      </c>
      <c r="G19" s="34">
        <f t="shared" si="1"/>
        <v>1335.6200000000001</v>
      </c>
      <c r="H19" s="33">
        <f t="shared" si="1"/>
        <v>0.90600000000000014</v>
      </c>
      <c r="I19" s="33">
        <f t="shared" si="1"/>
        <v>2.84</v>
      </c>
      <c r="J19" s="33">
        <f t="shared" si="1"/>
        <v>3.8000000000000003</v>
      </c>
      <c r="K19" s="33">
        <f t="shared" si="1"/>
        <v>545.28</v>
      </c>
      <c r="L19" s="33">
        <f t="shared" si="1"/>
        <v>17.82</v>
      </c>
      <c r="M19" s="35">
        <f t="shared" si="1"/>
        <v>1360</v>
      </c>
    </row>
    <row r="20" spans="1:16" ht="15.75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4" t="s">
        <v>13</v>
      </c>
      <c r="B21" s="62" t="s">
        <v>27</v>
      </c>
      <c r="C21" s="63"/>
      <c r="D21" s="74" t="s">
        <v>8</v>
      </c>
      <c r="E21" s="75"/>
      <c r="F21" s="75"/>
      <c r="G21" s="76"/>
      <c r="H21" s="77" t="s">
        <v>31</v>
      </c>
      <c r="I21" s="78"/>
      <c r="J21" s="79"/>
      <c r="K21" s="80" t="s">
        <v>9</v>
      </c>
      <c r="L21" s="81"/>
      <c r="M21" s="59" t="s">
        <v>32</v>
      </c>
    </row>
    <row r="22" spans="1:16" ht="40.5" customHeight="1" x14ac:dyDescent="0.25">
      <c r="A22" s="1"/>
      <c r="B22" s="64" t="s">
        <v>28</v>
      </c>
      <c r="C22" s="66" t="s">
        <v>29</v>
      </c>
      <c r="D22" s="70" t="s">
        <v>0</v>
      </c>
      <c r="E22" s="82" t="s">
        <v>1</v>
      </c>
      <c r="F22" s="84" t="s">
        <v>2</v>
      </c>
      <c r="G22" s="72" t="s">
        <v>3</v>
      </c>
      <c r="H22" s="86" t="s">
        <v>4</v>
      </c>
      <c r="I22" s="84" t="s">
        <v>30</v>
      </c>
      <c r="J22" s="68" t="s">
        <v>5</v>
      </c>
      <c r="K22" s="70" t="s">
        <v>6</v>
      </c>
      <c r="L22" s="72" t="s">
        <v>7</v>
      </c>
      <c r="M22" s="60"/>
    </row>
    <row r="23" spans="1:16" ht="40.5" customHeight="1" thickBot="1" x14ac:dyDescent="0.3">
      <c r="A23" s="1"/>
      <c r="B23" s="65"/>
      <c r="C23" s="67"/>
      <c r="D23" s="71"/>
      <c r="E23" s="83"/>
      <c r="F23" s="85"/>
      <c r="G23" s="73"/>
      <c r="H23" s="87"/>
      <c r="I23" s="85"/>
      <c r="J23" s="69"/>
      <c r="K23" s="71"/>
      <c r="L23" s="73"/>
      <c r="M23" s="61"/>
    </row>
    <row r="24" spans="1:16" ht="47.25" x14ac:dyDescent="0.25">
      <c r="A24" s="40" t="s">
        <v>33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8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75" x14ac:dyDescent="0.25">
      <c r="A25" s="42" t="s">
        <v>34</v>
      </c>
      <c r="B25" s="41">
        <v>90</v>
      </c>
      <c r="C25" s="41">
        <v>100</v>
      </c>
      <c r="D25" s="42">
        <v>20.53</v>
      </c>
      <c r="E25" s="42">
        <v>16.5</v>
      </c>
      <c r="F25" s="42">
        <v>16.53</v>
      </c>
      <c r="G25" s="48">
        <v>177.33</v>
      </c>
      <c r="H25" s="42">
        <v>0.14000000000000001</v>
      </c>
      <c r="I25" s="42">
        <v>2.1</v>
      </c>
      <c r="J25" s="43">
        <v>0</v>
      </c>
      <c r="K25" s="42">
        <v>61</v>
      </c>
      <c r="L25" s="44">
        <v>1.29</v>
      </c>
      <c r="M25" s="45">
        <v>357</v>
      </c>
    </row>
    <row r="26" spans="1:16" ht="15.75" x14ac:dyDescent="0.25">
      <c r="A26" s="40" t="s">
        <v>40</v>
      </c>
      <c r="B26" s="41">
        <v>150</v>
      </c>
      <c r="C26" s="41">
        <v>180</v>
      </c>
      <c r="D26" s="42">
        <v>6.66</v>
      </c>
      <c r="E26" s="42">
        <v>5.94</v>
      </c>
      <c r="F26" s="42">
        <v>35.479999999999997</v>
      </c>
      <c r="G26" s="48">
        <v>221.4</v>
      </c>
      <c r="H26" s="42">
        <v>7.1999999999999981E-2</v>
      </c>
      <c r="I26" s="42">
        <v>0.9</v>
      </c>
      <c r="J26" s="43">
        <v>0</v>
      </c>
      <c r="K26" s="42">
        <v>14.4</v>
      </c>
      <c r="L26" s="44">
        <v>1.26</v>
      </c>
      <c r="M26" s="45">
        <v>256</v>
      </c>
    </row>
    <row r="27" spans="1:16" ht="15.75" x14ac:dyDescent="0.25">
      <c r="A27" s="42" t="s">
        <v>26</v>
      </c>
      <c r="B27" s="41">
        <v>200</v>
      </c>
      <c r="C27" s="41">
        <v>200</v>
      </c>
      <c r="D27" s="42">
        <v>0.2</v>
      </c>
      <c r="E27" s="42">
        <v>0.1</v>
      </c>
      <c r="F27" s="42">
        <v>9.3000000000000007</v>
      </c>
      <c r="G27" s="42">
        <f>D27*4+E27*9+F27*4</f>
        <v>38.900000000000006</v>
      </c>
      <c r="H27" s="42">
        <v>0</v>
      </c>
      <c r="I27" s="42">
        <v>0</v>
      </c>
      <c r="J27" s="43">
        <v>0</v>
      </c>
      <c r="K27" s="42">
        <v>5.0999999999999996</v>
      </c>
      <c r="L27" s="44">
        <v>0.82</v>
      </c>
      <c r="M27" s="45">
        <v>457</v>
      </c>
    </row>
    <row r="28" spans="1:16" ht="15.75" x14ac:dyDescent="0.25">
      <c r="A28" s="42" t="s">
        <v>25</v>
      </c>
      <c r="B28" s="41">
        <v>25</v>
      </c>
      <c r="C28" s="41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</row>
    <row r="29" spans="1:16" ht="15.75" x14ac:dyDescent="0.25">
      <c r="A29" s="42" t="s">
        <v>10</v>
      </c>
      <c r="B29" s="41">
        <v>35</v>
      </c>
      <c r="C29" s="41">
        <v>45</v>
      </c>
      <c r="D29" s="42">
        <v>4.5999999999999996</v>
      </c>
      <c r="E29" s="42">
        <v>0.54</v>
      </c>
      <c r="F29" s="42">
        <v>29.5</v>
      </c>
      <c r="G29" s="48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</row>
    <row r="30" spans="1:16" ht="15.75" x14ac:dyDescent="0.25">
      <c r="A30" s="46" t="s">
        <v>38</v>
      </c>
      <c r="B30" s="47">
        <f>SUM(B24:B29)</f>
        <v>700</v>
      </c>
      <c r="C30" s="47">
        <f>SUM(C24:C29)</f>
        <v>815</v>
      </c>
      <c r="D30" s="47">
        <f t="shared" ref="D30:L30" si="2">SUM(D24:D29)</f>
        <v>35.89</v>
      </c>
      <c r="E30" s="47">
        <f t="shared" si="2"/>
        <v>29.03</v>
      </c>
      <c r="F30" s="47">
        <f t="shared" si="2"/>
        <v>109.30999999999999</v>
      </c>
      <c r="G30" s="47">
        <f t="shared" si="2"/>
        <v>769.28</v>
      </c>
      <c r="H30" s="47">
        <f t="shared" si="2"/>
        <v>0.36</v>
      </c>
      <c r="I30" s="47">
        <f t="shared" si="2"/>
        <v>6.52</v>
      </c>
      <c r="J30" s="47">
        <f t="shared" si="2"/>
        <v>8.5</v>
      </c>
      <c r="K30" s="47">
        <f t="shared" si="2"/>
        <v>154</v>
      </c>
      <c r="L30" s="47">
        <f t="shared" si="2"/>
        <v>6.4899999999999993</v>
      </c>
      <c r="M30" s="50"/>
    </row>
    <row r="31" spans="1:16" ht="15.75" x14ac:dyDescent="0.25">
      <c r="A31" s="46" t="s">
        <v>39</v>
      </c>
      <c r="B31" s="47">
        <v>1230</v>
      </c>
      <c r="C31" s="47">
        <v>1395</v>
      </c>
      <c r="D31" s="47">
        <f>SUM(D24:D30)</f>
        <v>71.78</v>
      </c>
      <c r="E31" s="47">
        <f t="shared" ref="E31:L31" si="3">SUM(E24:E30)</f>
        <v>58.06</v>
      </c>
      <c r="F31" s="47">
        <f t="shared" si="3"/>
        <v>218.61999999999998</v>
      </c>
      <c r="G31" s="47">
        <f t="shared" si="3"/>
        <v>1538.56</v>
      </c>
      <c r="H31" s="47">
        <f t="shared" si="3"/>
        <v>0.72</v>
      </c>
      <c r="I31" s="47">
        <f t="shared" si="3"/>
        <v>13.04</v>
      </c>
      <c r="J31" s="47">
        <f t="shared" si="3"/>
        <v>17</v>
      </c>
      <c r="K31" s="47">
        <f t="shared" si="3"/>
        <v>308</v>
      </c>
      <c r="L31" s="47">
        <f t="shared" si="3"/>
        <v>12.979999999999999</v>
      </c>
      <c r="M31" s="45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36">
        <f t="shared" ref="D33:M33" si="4">SUM(D24:D32)</f>
        <v>143.56</v>
      </c>
      <c r="E33" s="37">
        <f t="shared" si="4"/>
        <v>116.12</v>
      </c>
      <c r="F33" s="37">
        <f t="shared" si="4"/>
        <v>437.23999999999995</v>
      </c>
      <c r="G33" s="38">
        <f t="shared" si="4"/>
        <v>3077.12</v>
      </c>
      <c r="H33" s="37">
        <f t="shared" si="4"/>
        <v>1.44</v>
      </c>
      <c r="I33" s="37">
        <f t="shared" si="4"/>
        <v>26.08</v>
      </c>
      <c r="J33" s="37">
        <f t="shared" si="4"/>
        <v>34</v>
      </c>
      <c r="K33" s="37">
        <f t="shared" si="4"/>
        <v>616</v>
      </c>
      <c r="L33" s="37">
        <f t="shared" si="4"/>
        <v>25.959999999999997</v>
      </c>
      <c r="M33" s="39">
        <f t="shared" si="4"/>
        <v>2315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2025-04-14T13:22:43Z</dcterms:modified>
</cp:coreProperties>
</file>