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03,04" sheetId="1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6" l="1"/>
  <c r="L31" i="16" s="1"/>
  <c r="K30" i="16"/>
  <c r="K31" i="16" s="1"/>
  <c r="J30" i="16"/>
  <c r="J31" i="16" s="1"/>
  <c r="I30" i="16"/>
  <c r="I31" i="16" s="1"/>
  <c r="H30" i="16"/>
  <c r="H31" i="16" s="1"/>
  <c r="F30" i="16"/>
  <c r="F31" i="16" s="1"/>
  <c r="E30" i="16"/>
  <c r="E31" i="16" s="1"/>
  <c r="D30" i="16"/>
  <c r="D31" i="16" s="1"/>
  <c r="C30" i="16"/>
  <c r="B30" i="16"/>
  <c r="G28" i="16"/>
  <c r="G30" i="16" s="1"/>
  <c r="L16" i="16"/>
  <c r="K16" i="16"/>
  <c r="K20" i="16" s="1"/>
  <c r="J16" i="16"/>
  <c r="I16" i="16"/>
  <c r="I20" i="16" s="1"/>
  <c r="H16" i="16"/>
  <c r="F16" i="16"/>
  <c r="F20" i="16" s="1"/>
  <c r="E16" i="16"/>
  <c r="D16" i="16"/>
  <c r="C16" i="16"/>
  <c r="B16" i="16"/>
  <c r="G12" i="16"/>
  <c r="G16" i="16" s="1"/>
  <c r="M33" i="16"/>
  <c r="M20" i="16"/>
  <c r="E20" i="16"/>
  <c r="D20" i="16"/>
  <c r="L20" i="16"/>
  <c r="J20" i="16"/>
  <c r="H20" i="16"/>
  <c r="G31" i="16" l="1"/>
  <c r="J33" i="16"/>
  <c r="I33" i="16"/>
  <c r="H33" i="16"/>
  <c r="G33" i="16"/>
  <c r="L33" i="16"/>
  <c r="G20" i="16"/>
  <c r="D33" i="16"/>
  <c r="F33" i="16"/>
  <c r="E33" i="16"/>
  <c r="K33" i="16" l="1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<sst xmlns="http://schemas.openxmlformats.org/spreadsheetml/2006/main" count="59" uniqueCount="41">
  <si>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</si>
  <si>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</si>
  <si>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</si>
  <si>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</si>
  <si>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</si>
  <si>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</si>
  <si>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</si>
  <si>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</si>
  <si>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</si>
  <si>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</si>
  <si>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</si>
  <si>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</si>
  <si>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</si>
  <si>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</si>
  <si>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</si>
  <si>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</si>
  <si>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</si>
  <si>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</si>
  <si>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</si>
  <si>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</si>
  <si>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</si>
  <si>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</si>
  <si>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</si>
  <si>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</si>
  <si>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</si>
  <si>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</si>
  <si>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</si>
  <si>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</si>
  <si>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</si>
  <si>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</si>
  <si>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</si>
  <si>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</si>
  <si>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</si>
  <si>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</si>
  <si>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</si>
  <si>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ООО "Калужская продовольственная компания"</t>
  </si>
  <si>
    <t xml:space="preserve">Каша из крупы "Геркулес" молочная </t>
  </si>
  <si>
    <t>Итого завтрак:</t>
  </si>
  <si>
    <t>Итого обед:</t>
  </si>
  <si>
    <t>Итого за день:</t>
  </si>
  <si>
    <t>на 3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</si>
</sst>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9" fillId="0" borderId="27" xfId="0" applyFont="1" applyBorder="1"/>
    <xf numFmtId="0" fontId="8" fillId="3" borderId="25" xfId="0" applyFont="1" applyFill="1" applyBorder="1" applyAlignment="1">
      <alignment horizontal="right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topLeftCell="A19" workbookViewId="0">
      <selection activeCell="E6" sqref="E6"/>
    </sheetView>
  </sheetViews>
  <sheetFormatPr defaultColWidth="9" defaultRowHeight="15" x14ac:dyDescent="0.25"/>
  <cols>
    <col min="1" max="1" width="33.42578125" style="23" customWidth="1"/>
    <col min="2" max="2" width="6.28515625" style="23" bestFit="1" customWidth="1"/>
    <col min="3" max="3" width="6.28515625" style="2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6.57031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35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16" t="s">
        <v>17</v>
      </c>
      <c r="B3" s="16"/>
      <c r="C3" s="15"/>
    </row>
    <row r="4" spans="1:13" ht="13.9" customHeight="1" x14ac:dyDescent="0.25">
      <c r="A4" s="16" t="s">
        <v>18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19</v>
      </c>
      <c r="B6" s="32"/>
      <c r="C6" s="25"/>
    </row>
    <row r="7" spans="1:13" x14ac:dyDescent="0.25">
      <c r="A7" s="32" t="s">
        <v>40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13</v>
      </c>
      <c r="B9" s="63" t="s">
        <v>26</v>
      </c>
      <c r="C9" s="64"/>
      <c r="D9" s="75" t="s">
        <v>8</v>
      </c>
      <c r="E9" s="76"/>
      <c r="F9" s="76"/>
      <c r="G9" s="77"/>
      <c r="H9" s="78" t="s">
        <v>30</v>
      </c>
      <c r="I9" s="79"/>
      <c r="J9" s="80"/>
      <c r="K9" s="81" t="s">
        <v>9</v>
      </c>
      <c r="L9" s="82"/>
      <c r="M9" s="60" t="s">
        <v>31</v>
      </c>
    </row>
    <row r="10" spans="1:13" ht="40.5" customHeight="1" x14ac:dyDescent="0.25">
      <c r="A10" s="1"/>
      <c r="B10" s="65" t="s">
        <v>27</v>
      </c>
      <c r="C10" s="67" t="s">
        <v>28</v>
      </c>
      <c r="D10" s="71" t="s">
        <v>0</v>
      </c>
      <c r="E10" s="83" t="s">
        <v>1</v>
      </c>
      <c r="F10" s="85" t="s">
        <v>2</v>
      </c>
      <c r="G10" s="73" t="s">
        <v>3</v>
      </c>
      <c r="H10" s="87" t="s">
        <v>4</v>
      </c>
      <c r="I10" s="85" t="s">
        <v>29</v>
      </c>
      <c r="J10" s="69" t="s">
        <v>5</v>
      </c>
      <c r="K10" s="71" t="s">
        <v>6</v>
      </c>
      <c r="L10" s="73" t="s">
        <v>7</v>
      </c>
      <c r="M10" s="61"/>
    </row>
    <row r="11" spans="1:13" ht="40.5" customHeight="1" thickBot="1" x14ac:dyDescent="0.3">
      <c r="A11" s="1"/>
      <c r="B11" s="66"/>
      <c r="C11" s="68"/>
      <c r="D11" s="72"/>
      <c r="E11" s="84"/>
      <c r="F11" s="86"/>
      <c r="G11" s="74"/>
      <c r="H11" s="88"/>
      <c r="I11" s="86"/>
      <c r="J11" s="70"/>
      <c r="K11" s="72"/>
      <c r="L11" s="74"/>
      <c r="M11" s="62"/>
    </row>
    <row r="12" spans="1:13" ht="31.5" x14ac:dyDescent="0.25">
      <c r="A12" s="49" t="s">
        <v>36</v>
      </c>
      <c r="B12" s="50">
        <v>200</v>
      </c>
      <c r="C12" s="50">
        <v>250</v>
      </c>
      <c r="D12" s="51">
        <v>12.65</v>
      </c>
      <c r="E12" s="51">
        <v>11.12</v>
      </c>
      <c r="F12" s="51">
        <v>16.8</v>
      </c>
      <c r="G12" s="51">
        <f>D12*4+E12*9+F12*4</f>
        <v>217.88</v>
      </c>
      <c r="H12" s="51">
        <v>0.06</v>
      </c>
      <c r="I12" s="51">
        <v>0.45</v>
      </c>
      <c r="J12" s="52">
        <v>0</v>
      </c>
      <c r="K12" s="51">
        <v>114.75</v>
      </c>
      <c r="L12" s="53">
        <v>0.56000000000000005</v>
      </c>
      <c r="M12" s="54">
        <v>234</v>
      </c>
    </row>
    <row r="13" spans="1:13" ht="15.75" x14ac:dyDescent="0.25">
      <c r="A13" s="49" t="s">
        <v>11</v>
      </c>
      <c r="B13" s="50">
        <v>200</v>
      </c>
      <c r="C13" s="50">
        <v>200</v>
      </c>
      <c r="D13" s="51">
        <v>3.1</v>
      </c>
      <c r="E13" s="51">
        <v>3.27</v>
      </c>
      <c r="F13" s="51">
        <v>19.670000000000002</v>
      </c>
      <c r="G13" s="51">
        <v>117.23</v>
      </c>
      <c r="H13" s="51">
        <v>0.02</v>
      </c>
      <c r="I13" s="51">
        <v>0.08</v>
      </c>
      <c r="J13" s="52">
        <v>0.2</v>
      </c>
      <c r="K13" s="51">
        <v>105</v>
      </c>
      <c r="L13" s="53">
        <v>7.0000000000000007E-2</v>
      </c>
      <c r="M13" s="54">
        <v>465</v>
      </c>
    </row>
    <row r="14" spans="1:13" ht="15.75" x14ac:dyDescent="0.25">
      <c r="A14" s="49" t="s">
        <v>25</v>
      </c>
      <c r="B14" s="50">
        <v>15</v>
      </c>
      <c r="C14" s="50">
        <v>20</v>
      </c>
      <c r="D14" s="51">
        <v>3.48</v>
      </c>
      <c r="E14" s="51">
        <v>4.43</v>
      </c>
      <c r="F14" s="51">
        <v>0</v>
      </c>
      <c r="G14" s="51">
        <v>53.7</v>
      </c>
      <c r="H14" s="51">
        <v>0</v>
      </c>
      <c r="I14" s="51">
        <v>0</v>
      </c>
      <c r="J14" s="52">
        <v>0</v>
      </c>
      <c r="K14" s="51">
        <v>2</v>
      </c>
      <c r="L14" s="53">
        <v>0</v>
      </c>
      <c r="M14" s="54">
        <v>79</v>
      </c>
    </row>
    <row r="15" spans="1:13" ht="15.75" x14ac:dyDescent="0.25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75" x14ac:dyDescent="0.25">
      <c r="A16" s="55" t="s">
        <v>37</v>
      </c>
      <c r="B16" s="56">
        <f t="shared" ref="B16:L16" si="0">SUM(B12:B15)</f>
        <v>445</v>
      </c>
      <c r="C16" s="56">
        <f t="shared" si="0"/>
        <v>500</v>
      </c>
      <c r="D16" s="55">
        <f t="shared" si="0"/>
        <v>21.48</v>
      </c>
      <c r="E16" s="55">
        <f t="shared" si="0"/>
        <v>19.690000000000001</v>
      </c>
      <c r="F16" s="55">
        <f t="shared" si="0"/>
        <v>51.89</v>
      </c>
      <c r="G16" s="55">
        <f t="shared" si="0"/>
        <v>467.32</v>
      </c>
      <c r="H16" s="55">
        <f t="shared" si="0"/>
        <v>0.113</v>
      </c>
      <c r="I16" s="55">
        <f t="shared" si="0"/>
        <v>1.04</v>
      </c>
      <c r="J16" s="55">
        <f t="shared" si="0"/>
        <v>0.2</v>
      </c>
      <c r="K16" s="55">
        <f t="shared" si="0"/>
        <v>235.85</v>
      </c>
      <c r="L16" s="55">
        <f t="shared" si="0"/>
        <v>1.8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12</v>
      </c>
      <c r="B20" s="7"/>
      <c r="C20" s="3"/>
      <c r="D20" s="41">
        <f t="shared" ref="D20:M20" si="1">SUM(D12:D19)</f>
        <v>42.96</v>
      </c>
      <c r="E20" s="42">
        <f t="shared" si="1"/>
        <v>39.380000000000003</v>
      </c>
      <c r="F20" s="42">
        <f t="shared" si="1"/>
        <v>103.78</v>
      </c>
      <c r="G20" s="43">
        <f t="shared" si="1"/>
        <v>934.64</v>
      </c>
      <c r="H20" s="42">
        <f t="shared" si="1"/>
        <v>0.22600000000000001</v>
      </c>
      <c r="I20" s="42">
        <f t="shared" si="1"/>
        <v>2.08</v>
      </c>
      <c r="J20" s="42">
        <f t="shared" si="1"/>
        <v>0.4</v>
      </c>
      <c r="K20" s="42">
        <f t="shared" si="1"/>
        <v>471.7</v>
      </c>
      <c r="L20" s="42">
        <f t="shared" si="1"/>
        <v>3.6</v>
      </c>
      <c r="M20" s="44">
        <f t="shared" si="1"/>
        <v>1354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14</v>
      </c>
      <c r="B22" s="63" t="s">
        <v>26</v>
      </c>
      <c r="C22" s="64"/>
      <c r="D22" s="75" t="s">
        <v>8</v>
      </c>
      <c r="E22" s="76"/>
      <c r="F22" s="76"/>
      <c r="G22" s="77"/>
      <c r="H22" s="78" t="s">
        <v>30</v>
      </c>
      <c r="I22" s="79"/>
      <c r="J22" s="80"/>
      <c r="K22" s="81" t="s">
        <v>9</v>
      </c>
      <c r="L22" s="82"/>
      <c r="M22" s="60" t="s">
        <v>31</v>
      </c>
    </row>
    <row r="23" spans="1:16" ht="40.5" customHeight="1" x14ac:dyDescent="0.25">
      <c r="A23" s="1"/>
      <c r="B23" s="65" t="s">
        <v>27</v>
      </c>
      <c r="C23" s="67" t="s">
        <v>28</v>
      </c>
      <c r="D23" s="71" t="s">
        <v>0</v>
      </c>
      <c r="E23" s="83" t="s">
        <v>1</v>
      </c>
      <c r="F23" s="85" t="s">
        <v>2</v>
      </c>
      <c r="G23" s="73" t="s">
        <v>3</v>
      </c>
      <c r="H23" s="87" t="s">
        <v>4</v>
      </c>
      <c r="I23" s="85" t="s">
        <v>29</v>
      </c>
      <c r="J23" s="69" t="s">
        <v>5</v>
      </c>
      <c r="K23" s="71" t="s">
        <v>6</v>
      </c>
      <c r="L23" s="73" t="s">
        <v>7</v>
      </c>
      <c r="M23" s="61"/>
    </row>
    <row r="24" spans="1:16" ht="40.5" customHeight="1" thickBot="1" x14ac:dyDescent="0.3">
      <c r="A24" s="1"/>
      <c r="B24" s="66"/>
      <c r="C24" s="68"/>
      <c r="D24" s="72"/>
      <c r="E24" s="84"/>
      <c r="F24" s="86"/>
      <c r="G24" s="74"/>
      <c r="H24" s="88"/>
      <c r="I24" s="86"/>
      <c r="J24" s="70"/>
      <c r="K24" s="72"/>
      <c r="L24" s="74"/>
      <c r="M24" s="62"/>
    </row>
    <row r="25" spans="1:16" ht="31.5" x14ac:dyDescent="0.25">
      <c r="A25" s="49" t="s">
        <v>32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165.96</v>
      </c>
      <c r="H25" s="51">
        <v>7.0000000000000007E-2</v>
      </c>
      <c r="I25" s="51">
        <v>0.22000000000000003</v>
      </c>
      <c r="J25" s="52">
        <v>5.75</v>
      </c>
      <c r="K25" s="51">
        <v>30.5</v>
      </c>
      <c r="L25" s="53">
        <v>1.01</v>
      </c>
      <c r="M25" s="54">
        <v>95</v>
      </c>
    </row>
    <row r="26" spans="1:16" ht="15.75" x14ac:dyDescent="0.25">
      <c r="A26" s="51" t="s">
        <v>33</v>
      </c>
      <c r="B26" s="50">
        <v>220</v>
      </c>
      <c r="C26" s="50">
        <v>250</v>
      </c>
      <c r="D26" s="51">
        <v>11.4</v>
      </c>
      <c r="E26" s="51">
        <v>18.2</v>
      </c>
      <c r="F26" s="51">
        <v>25.4</v>
      </c>
      <c r="G26" s="57">
        <v>370.6</v>
      </c>
      <c r="H26" s="51">
        <v>0.16</v>
      </c>
      <c r="I26" s="51">
        <v>2.39</v>
      </c>
      <c r="J26" s="52">
        <v>2.5</v>
      </c>
      <c r="K26" s="51">
        <v>45.17</v>
      </c>
      <c r="L26" s="53">
        <v>2.42</v>
      </c>
      <c r="M26" s="54">
        <v>322</v>
      </c>
    </row>
    <row r="27" spans="1:16" ht="15.75" x14ac:dyDescent="0.25">
      <c r="A27" s="57" t="s">
        <v>34</v>
      </c>
      <c r="B27" s="59">
        <v>200</v>
      </c>
      <c r="C27" s="59">
        <v>200</v>
      </c>
      <c r="D27" s="51">
        <v>0.67</v>
      </c>
      <c r="E27" s="51">
        <v>0.27</v>
      </c>
      <c r="F27" s="51">
        <v>18.3</v>
      </c>
      <c r="G27" s="51">
        <v>78</v>
      </c>
      <c r="H27" s="51">
        <v>0.01</v>
      </c>
      <c r="I27" s="51">
        <v>0.8</v>
      </c>
      <c r="J27" s="52">
        <v>80</v>
      </c>
      <c r="K27" s="51">
        <v>11.9</v>
      </c>
      <c r="L27" s="53">
        <v>0.61</v>
      </c>
      <c r="M27" s="54">
        <v>496</v>
      </c>
    </row>
    <row r="28" spans="1:16" ht="15.75" x14ac:dyDescent="0.25">
      <c r="A28" s="51" t="s">
        <v>24</v>
      </c>
      <c r="B28" s="50">
        <v>25</v>
      </c>
      <c r="C28" s="50">
        <v>40</v>
      </c>
      <c r="D28" s="51">
        <v>2.4</v>
      </c>
      <c r="E28" s="51">
        <v>0.45</v>
      </c>
      <c r="F28" s="51">
        <v>12.3</v>
      </c>
      <c r="G28" s="51">
        <f>D28*4+E28*9+F28*4</f>
        <v>62.85</v>
      </c>
      <c r="H28" s="51">
        <v>7.4999999999999983E-2</v>
      </c>
      <c r="I28" s="51">
        <v>0.69</v>
      </c>
      <c r="J28" s="52">
        <v>0</v>
      </c>
      <c r="K28" s="51">
        <v>9.9</v>
      </c>
      <c r="L28" s="53">
        <v>1.32</v>
      </c>
      <c r="M28" s="54">
        <v>574</v>
      </c>
    </row>
    <row r="29" spans="1:16" ht="15.75" x14ac:dyDescent="0.25">
      <c r="A29" s="51" t="s">
        <v>10</v>
      </c>
      <c r="B29" s="50">
        <v>35</v>
      </c>
      <c r="C29" s="50">
        <v>45</v>
      </c>
      <c r="D29" s="51">
        <v>4.5999999999999996</v>
      </c>
      <c r="E29" s="51">
        <v>0.54</v>
      </c>
      <c r="F29" s="51">
        <v>29.5</v>
      </c>
      <c r="G29" s="57">
        <v>125.6</v>
      </c>
      <c r="H29" s="51">
        <v>3.3000000000000002E-2</v>
      </c>
      <c r="I29" s="51">
        <v>0.51</v>
      </c>
      <c r="J29" s="52">
        <v>0</v>
      </c>
      <c r="K29" s="51">
        <v>14.1</v>
      </c>
      <c r="L29" s="53">
        <v>1.17</v>
      </c>
      <c r="M29" s="54">
        <v>576</v>
      </c>
    </row>
    <row r="30" spans="1:16" ht="15.75" x14ac:dyDescent="0.25">
      <c r="A30" s="55" t="s">
        <v>38</v>
      </c>
      <c r="B30" s="56">
        <f>SUM(B25:B29)</f>
        <v>680</v>
      </c>
      <c r="C30" s="56">
        <f>SUM(C25:C29)</f>
        <v>785</v>
      </c>
      <c r="D30" s="56">
        <f t="shared" ref="D30:L30" si="2">SUM(D25:D29)</f>
        <v>25.880000000000003</v>
      </c>
      <c r="E30" s="56">
        <f t="shared" si="2"/>
        <v>27.949999999999996</v>
      </c>
      <c r="F30" s="56">
        <f t="shared" si="2"/>
        <v>102.46</v>
      </c>
      <c r="G30" s="56">
        <f t="shared" si="2"/>
        <v>803.0100000000001</v>
      </c>
      <c r="H30" s="56">
        <f t="shared" si="2"/>
        <v>0.34799999999999998</v>
      </c>
      <c r="I30" s="56">
        <f t="shared" si="2"/>
        <v>4.6099999999999994</v>
      </c>
      <c r="J30" s="56">
        <f t="shared" si="2"/>
        <v>88.25</v>
      </c>
      <c r="K30" s="56">
        <f t="shared" si="2"/>
        <v>111.57000000000001</v>
      </c>
      <c r="L30" s="56">
        <f t="shared" si="2"/>
        <v>6.53</v>
      </c>
      <c r="M30" s="58"/>
    </row>
    <row r="31" spans="1:16" ht="15.75" x14ac:dyDescent="0.25">
      <c r="A31" s="55" t="s">
        <v>39</v>
      </c>
      <c r="B31" s="56">
        <v>710</v>
      </c>
      <c r="C31" s="56">
        <v>815</v>
      </c>
      <c r="D31" s="56">
        <f>SUM(D25:D30)</f>
        <v>51.760000000000005</v>
      </c>
      <c r="E31" s="56">
        <f t="shared" ref="E31:L31" si="3">SUM(E25:E30)</f>
        <v>55.899999999999991</v>
      </c>
      <c r="F31" s="56">
        <f t="shared" si="3"/>
        <v>204.92</v>
      </c>
      <c r="G31" s="56">
        <f t="shared" si="3"/>
        <v>1606.0200000000002</v>
      </c>
      <c r="H31" s="56">
        <f t="shared" si="3"/>
        <v>0.69599999999999995</v>
      </c>
      <c r="I31" s="56">
        <f t="shared" si="3"/>
        <v>9.2199999999999989</v>
      </c>
      <c r="J31" s="56">
        <f t="shared" si="3"/>
        <v>176.5</v>
      </c>
      <c r="K31" s="56">
        <f t="shared" si="3"/>
        <v>223.14000000000001</v>
      </c>
      <c r="L31" s="56">
        <f t="shared" si="3"/>
        <v>13.06</v>
      </c>
      <c r="M31" s="54"/>
    </row>
    <row r="32" spans="1:16" ht="7.9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5.75" thickBot="1" x14ac:dyDescent="0.3">
      <c r="A33" s="7" t="s">
        <v>12</v>
      </c>
      <c r="B33" s="7"/>
      <c r="C33" s="3"/>
      <c r="D33" s="45">
        <f t="shared" ref="D33:M33" si="4">SUM(D25:D32)</f>
        <v>103.52000000000001</v>
      </c>
      <c r="E33" s="46">
        <f t="shared" si="4"/>
        <v>111.79999999999998</v>
      </c>
      <c r="F33" s="46">
        <f t="shared" si="4"/>
        <v>409.84</v>
      </c>
      <c r="G33" s="47">
        <f t="shared" si="4"/>
        <v>3212.0400000000004</v>
      </c>
      <c r="H33" s="46">
        <f t="shared" si="4"/>
        <v>1.3919999999999999</v>
      </c>
      <c r="I33" s="46">
        <f t="shared" si="4"/>
        <v>18.439999999999998</v>
      </c>
      <c r="J33" s="46">
        <f t="shared" si="4"/>
        <v>353</v>
      </c>
      <c r="K33" s="46">
        <f t="shared" si="4"/>
        <v>446.28000000000003</v>
      </c>
      <c r="L33" s="46">
        <f t="shared" si="4"/>
        <v>26.12</v>
      </c>
      <c r="M33" s="48">
        <f t="shared" si="4"/>
        <v>2063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" customHeight="1" x14ac:dyDescent="0.25">
      <c r="A36" s="15" t="s">
        <v>20</v>
      </c>
      <c r="B36" s="15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5.75" thickBot="1" x14ac:dyDescent="0.3">
      <c r="A38" s="10" t="s">
        <v>21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22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23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2025-03-28T06:22:01Z</dcterms:modified>
</cp:coreProperties>
</file>