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14,03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5" l="1"/>
  <c r="M18" i="5"/>
  <c r="I33" i="5"/>
  <c r="I18" i="5"/>
  <c r="J18" i="5"/>
  <c r="L33" i="5"/>
  <c r="K33" i="5"/>
  <c r="J33" i="5"/>
  <c r="H33" i="5"/>
  <c r="G33" i="5"/>
  <c r="F33" i="5"/>
  <c r="E33" i="5"/>
  <c r="D33" i="5"/>
  <c r="L18" i="5"/>
  <c r="K18" i="5"/>
  <c r="H18" i="5"/>
  <c r="G18" i="5"/>
  <c r="F18" i="5"/>
  <c r="E18" i="5"/>
  <c r="D18" i="5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<sst xmlns="http://schemas.openxmlformats.org/spreadsheetml/2006/main" count="57" uniqueCount="39">
  <si>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</si>
  <si>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</si>
  <si>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</si>
  <si>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</si>
  <si>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</si>
  <si>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</si>
  <si>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</si>
  <si>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</si>
  <si>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</si>
  <si>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</si>
  <si>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</si>
  <si>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</si>
  <si>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</si>
  <si>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</si>
  <si>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</si>
  <si>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</si>
  <si>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</si>
  <si>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</si>
  <si>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</si>
  <si>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</si>
  <si>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</si>
  <si>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</si>
  <si>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</si>
  <si>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</si>
  <si>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Кондитерские изделия</t>
  </si>
  <si>
    <t>Компот из сухофруктов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</si>
  <si>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</si>
  <si>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</si>
  <si>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</si>
  <si>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</si>
  <si>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</si>
  <si>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</si>
  <si>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</si>
  <si>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картофельный с рыбными консервами</t>
  </si>
  <si>
    <t>Биточек из говядины</t>
  </si>
  <si>
    <t>ООО "Калужская продовольственная компания"</t>
  </si>
  <si>
    <t>Гречка отварная</t>
  </si>
  <si>
    <t>на 14 Марта 2025 г.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</si>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</sst>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61"/>
  <sheetViews>
    <sheetView tabSelected="1" workbookViewId="0">
      <selection activeCell="P23" sqref="P23"/>
    </sheetView>
  </sheetViews>
  <sheetFormatPr defaultColWidth="9" defaultRowHeight="15" x14ac:dyDescent="0.25"/>
  <cols>
    <col min="1" max="1" width="40" style="2" customWidth="1"/>
    <col min="2" max="3" width="3.710937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6" ht="22.5" customHeight="1" thickBot="1" x14ac:dyDescent="0.3">
      <c r="A1" s="11" t="s">
        <v>35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6" ht="13.9" customHeight="1" x14ac:dyDescent="0.25">
      <c r="A3" s="35" t="s">
        <v>16</v>
      </c>
      <c r="B3" s="34"/>
      <c r="C3" s="34"/>
    </row>
    <row r="4" spans="1:16" ht="13.9" customHeight="1" x14ac:dyDescent="0.25">
      <c r="A4" s="35" t="s">
        <v>17</v>
      </c>
      <c r="B4" s="34"/>
      <c r="C4" s="34"/>
    </row>
    <row r="5" spans="1:16" ht="8.25" customHeight="1" x14ac:dyDescent="0.25">
      <c r="A5" s="5"/>
      <c r="B5" s="5"/>
      <c r="C5" s="5"/>
    </row>
    <row r="6" spans="1:16" x14ac:dyDescent="0.25">
      <c r="A6" s="13" t="s">
        <v>18</v>
      </c>
      <c r="B6" s="5"/>
      <c r="C6" s="5"/>
    </row>
    <row r="7" spans="1:16" x14ac:dyDescent="0.25">
      <c r="A7" s="13" t="s">
        <v>37</v>
      </c>
      <c r="B7" s="5"/>
      <c r="C7" s="5"/>
    </row>
    <row r="8" spans="1:16" ht="9.4" customHeight="1" thickBot="1" x14ac:dyDescent="0.3"/>
    <row r="9" spans="1:16" s="37" customFormat="1" ht="28.9" customHeight="1" x14ac:dyDescent="0.25">
      <c r="A9" s="4" t="s">
        <v>12</v>
      </c>
      <c r="B9" s="87" t="s">
        <v>27</v>
      </c>
      <c r="C9" s="88"/>
      <c r="D9" s="89" t="s">
        <v>8</v>
      </c>
      <c r="E9" s="90"/>
      <c r="F9" s="90"/>
      <c r="G9" s="91"/>
      <c r="H9" s="92" t="s">
        <v>31</v>
      </c>
      <c r="I9" s="93"/>
      <c r="J9" s="94"/>
      <c r="K9" s="95" t="s">
        <v>9</v>
      </c>
      <c r="L9" s="96"/>
      <c r="M9" s="101" t="s">
        <v>32</v>
      </c>
    </row>
    <row r="10" spans="1:16" ht="40.5" customHeight="1" x14ac:dyDescent="0.25">
      <c r="A10" s="1"/>
      <c r="B10" s="75" t="s">
        <v>28</v>
      </c>
      <c r="C10" s="77" t="s">
        <v>29</v>
      </c>
      <c r="D10" s="79" t="s">
        <v>0</v>
      </c>
      <c r="E10" s="81" t="s">
        <v>1</v>
      </c>
      <c r="F10" s="83" t="s">
        <v>2</v>
      </c>
      <c r="G10" s="85" t="s">
        <v>3</v>
      </c>
      <c r="H10" s="97" t="s">
        <v>4</v>
      </c>
      <c r="I10" s="83" t="s">
        <v>30</v>
      </c>
      <c r="J10" s="99" t="s">
        <v>5</v>
      </c>
      <c r="K10" s="79" t="s">
        <v>6</v>
      </c>
      <c r="L10" s="85" t="s">
        <v>7</v>
      </c>
      <c r="M10" s="102"/>
    </row>
    <row r="11" spans="1:16" ht="40.5" customHeight="1" thickBot="1" x14ac:dyDescent="0.3">
      <c r="A11" s="1"/>
      <c r="B11" s="76"/>
      <c r="C11" s="78"/>
      <c r="D11" s="80"/>
      <c r="E11" s="82"/>
      <c r="F11" s="84"/>
      <c r="G11" s="86"/>
      <c r="H11" s="98"/>
      <c r="I11" s="84"/>
      <c r="J11" s="100"/>
      <c r="K11" s="80"/>
      <c r="L11" s="86"/>
      <c r="M11" s="103"/>
    </row>
    <row r="12" spans="1:16" x14ac:dyDescent="0.25">
      <c r="A12" s="34" t="s">
        <v>38</v>
      </c>
      <c r="B12" s="43">
        <v>200</v>
      </c>
      <c r="C12" s="44">
        <v>250</v>
      </c>
      <c r="D12" s="45">
        <v>13.8</v>
      </c>
      <c r="E12" s="46">
        <v>13.8</v>
      </c>
      <c r="F12" s="46">
        <v>65.2</v>
      </c>
      <c r="G12" s="47">
        <v>440.2</v>
      </c>
      <c r="H12" s="48">
        <v>7.0999999999999994E-2</v>
      </c>
      <c r="I12" s="46">
        <v>0.12</v>
      </c>
      <c r="J12" s="49">
        <v>0.34</v>
      </c>
      <c r="K12" s="45">
        <v>95</v>
      </c>
      <c r="L12" s="47">
        <v>0.55000000000000004</v>
      </c>
      <c r="M12" s="50">
        <v>229</v>
      </c>
    </row>
    <row r="13" spans="1:16" x14ac:dyDescent="0.25">
      <c r="A13" s="34" t="s">
        <v>26</v>
      </c>
      <c r="B13" s="51">
        <v>200</v>
      </c>
      <c r="C13" s="52">
        <v>200</v>
      </c>
      <c r="D13" s="39">
        <v>0.2</v>
      </c>
      <c r="E13" s="40">
        <v>0.1</v>
      </c>
      <c r="F13" s="40">
        <v>9.3000000000000007</v>
      </c>
      <c r="G13" s="41">
        <v>38.900000000000006</v>
      </c>
      <c r="H13" s="42">
        <v>0</v>
      </c>
      <c r="I13" s="40">
        <v>0</v>
      </c>
      <c r="J13" s="38">
        <v>0</v>
      </c>
      <c r="K13" s="39">
        <v>5.0999999999999996</v>
      </c>
      <c r="L13" s="41">
        <v>0.82</v>
      </c>
      <c r="M13" s="53">
        <v>457</v>
      </c>
    </row>
    <row r="14" spans="1:16" x14ac:dyDescent="0.25">
      <c r="A14" s="34" t="s">
        <v>10</v>
      </c>
      <c r="B14" s="51">
        <v>30</v>
      </c>
      <c r="C14" s="52">
        <v>30</v>
      </c>
      <c r="D14" s="21">
        <v>2.25</v>
      </c>
      <c r="E14" s="23">
        <v>0.86999999999999988</v>
      </c>
      <c r="F14" s="23">
        <v>15.42</v>
      </c>
      <c r="G14" s="25">
        <v>78.509999999999991</v>
      </c>
      <c r="H14" s="27">
        <v>3.3000000000000002E-2</v>
      </c>
      <c r="I14" s="23">
        <v>0.51</v>
      </c>
      <c r="J14" s="19">
        <v>0</v>
      </c>
      <c r="K14" s="21">
        <v>14.1</v>
      </c>
      <c r="L14" s="25">
        <v>1.17</v>
      </c>
      <c r="M14" s="53">
        <v>576</v>
      </c>
    </row>
    <row r="15" spans="1:16" x14ac:dyDescent="0.25">
      <c r="A15" s="54" t="s">
        <v>24</v>
      </c>
      <c r="B15" s="51">
        <v>30</v>
      </c>
      <c r="C15" s="52">
        <v>30</v>
      </c>
      <c r="D15" s="21">
        <v>2.25</v>
      </c>
      <c r="E15" s="23">
        <v>2.94</v>
      </c>
      <c r="F15" s="23">
        <v>22.32</v>
      </c>
      <c r="G15" s="25">
        <v>124.5</v>
      </c>
      <c r="H15" s="27">
        <v>3.0000000000000001E-3</v>
      </c>
      <c r="I15" s="23">
        <v>1.41</v>
      </c>
      <c r="J15" s="19">
        <v>0</v>
      </c>
      <c r="K15" s="21">
        <v>8.6999999999999993</v>
      </c>
      <c r="L15" s="25">
        <v>0.63</v>
      </c>
      <c r="M15" s="53">
        <v>582</v>
      </c>
    </row>
    <row r="16" spans="1:16" ht="15.75" thickBot="1" x14ac:dyDescent="0.3">
      <c r="A16" s="55"/>
      <c r="B16" s="59"/>
      <c r="C16" s="60"/>
      <c r="D16" s="22"/>
      <c r="E16" s="24"/>
      <c r="F16" s="24"/>
      <c r="G16" s="26"/>
      <c r="H16" s="28"/>
      <c r="I16" s="24"/>
      <c r="J16" s="20"/>
      <c r="K16" s="22"/>
      <c r="L16" s="26"/>
      <c r="M16" s="61"/>
      <c r="P16" s="9"/>
    </row>
    <row r="17" spans="1:13" ht="7.9" customHeight="1" thickBot="1" x14ac:dyDescent="0.3"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</row>
    <row r="18" spans="1:13" ht="15.75" thickBot="1" x14ac:dyDescent="0.3">
      <c r="A18" s="10" t="s">
        <v>11</v>
      </c>
      <c r="B18" s="6"/>
      <c r="C18" s="6"/>
      <c r="D18" s="65">
        <f t="shared" ref="D18:M18" si="0">SUM(D12:D17)</f>
        <v>18.5</v>
      </c>
      <c r="E18" s="66">
        <f t="shared" si="0"/>
        <v>17.71</v>
      </c>
      <c r="F18" s="66">
        <f t="shared" si="0"/>
        <v>112.24000000000001</v>
      </c>
      <c r="G18" s="67">
        <f t="shared" si="0"/>
        <v>682.11</v>
      </c>
      <c r="H18" s="66">
        <f t="shared" si="0"/>
        <v>0.107</v>
      </c>
      <c r="I18" s="66">
        <f t="shared" si="0"/>
        <v>2.04</v>
      </c>
      <c r="J18" s="66">
        <f t="shared" si="0"/>
        <v>0.34</v>
      </c>
      <c r="K18" s="68">
        <f t="shared" si="0"/>
        <v>122.89999999999999</v>
      </c>
      <c r="L18" s="69">
        <f t="shared" si="0"/>
        <v>3.17</v>
      </c>
      <c r="M18" s="69">
        <f t="shared" si="0"/>
        <v>1844</v>
      </c>
    </row>
    <row r="19" spans="1:13" ht="15.75" thickBot="1" x14ac:dyDescent="0.3">
      <c r="A19" s="36"/>
      <c r="D19" s="8"/>
      <c r="E19" s="8"/>
      <c r="F19" s="8"/>
      <c r="G19" s="8"/>
      <c r="H19" s="8"/>
      <c r="I19" s="8"/>
      <c r="J19" s="8"/>
      <c r="K19" s="8"/>
      <c r="L19" s="8"/>
    </row>
    <row r="20" spans="1:13" ht="13.9" customHeight="1" x14ac:dyDescent="0.25">
      <c r="A20" s="4" t="s">
        <v>13</v>
      </c>
      <c r="B20" s="87" t="s">
        <v>27</v>
      </c>
      <c r="C20" s="88"/>
      <c r="D20" s="89" t="s">
        <v>8</v>
      </c>
      <c r="E20" s="90"/>
      <c r="F20" s="90"/>
      <c r="G20" s="91"/>
      <c r="H20" s="92" t="s">
        <v>31</v>
      </c>
      <c r="I20" s="93"/>
      <c r="J20" s="94"/>
      <c r="K20" s="95" t="s">
        <v>9</v>
      </c>
      <c r="L20" s="96"/>
      <c r="M20" s="101" t="s">
        <v>32</v>
      </c>
    </row>
    <row r="21" spans="1:13" ht="40.5" customHeight="1" x14ac:dyDescent="0.25">
      <c r="A21" s="1"/>
      <c r="B21" s="75" t="s">
        <v>28</v>
      </c>
      <c r="C21" s="77" t="s">
        <v>29</v>
      </c>
      <c r="D21" s="79" t="s">
        <v>0</v>
      </c>
      <c r="E21" s="81" t="s">
        <v>1</v>
      </c>
      <c r="F21" s="83" t="s">
        <v>2</v>
      </c>
      <c r="G21" s="85" t="s">
        <v>3</v>
      </c>
      <c r="H21" s="97" t="s">
        <v>4</v>
      </c>
      <c r="I21" s="83" t="s">
        <v>30</v>
      </c>
      <c r="J21" s="99" t="s">
        <v>5</v>
      </c>
      <c r="K21" s="79" t="s">
        <v>6</v>
      </c>
      <c r="L21" s="85" t="s">
        <v>7</v>
      </c>
      <c r="M21" s="102"/>
    </row>
    <row r="22" spans="1:13" ht="40.5" customHeight="1" thickBot="1" x14ac:dyDescent="0.3">
      <c r="A22" s="1"/>
      <c r="B22" s="76"/>
      <c r="C22" s="78"/>
      <c r="D22" s="80"/>
      <c r="E22" s="82"/>
      <c r="F22" s="84"/>
      <c r="G22" s="86"/>
      <c r="H22" s="98"/>
      <c r="I22" s="84"/>
      <c r="J22" s="100"/>
      <c r="K22" s="80"/>
      <c r="L22" s="86"/>
      <c r="M22" s="103"/>
    </row>
    <row r="23" spans="1:13" ht="30" x14ac:dyDescent="0.25">
      <c r="A23" s="56" t="s">
        <v>33</v>
      </c>
      <c r="B23" s="63">
        <v>200</v>
      </c>
      <c r="C23" s="64">
        <v>250</v>
      </c>
      <c r="D23" s="32">
        <v>9.3000000000000007</v>
      </c>
      <c r="E23" s="30">
        <v>11.4</v>
      </c>
      <c r="F23" s="30">
        <v>10.050000000000001</v>
      </c>
      <c r="G23" s="29">
        <v>180</v>
      </c>
      <c r="H23" s="33">
        <v>7.0000000000000007E-2</v>
      </c>
      <c r="I23" s="30">
        <v>0.22</v>
      </c>
      <c r="J23" s="31">
        <v>5.75</v>
      </c>
      <c r="K23" s="32">
        <v>30.5</v>
      </c>
      <c r="L23" s="29">
        <v>1.01</v>
      </c>
      <c r="M23" s="62">
        <v>122</v>
      </c>
    </row>
    <row r="24" spans="1:13" x14ac:dyDescent="0.25">
      <c r="A24" s="56" t="s">
        <v>34</v>
      </c>
      <c r="B24" s="51">
        <v>90</v>
      </c>
      <c r="C24" s="52">
        <v>100</v>
      </c>
      <c r="D24" s="21">
        <v>13.6</v>
      </c>
      <c r="E24" s="23">
        <v>14.4</v>
      </c>
      <c r="F24" s="23">
        <v>4</v>
      </c>
      <c r="G24" s="25">
        <v>200</v>
      </c>
      <c r="H24" s="27">
        <v>7.6999999999999999E-2</v>
      </c>
      <c r="I24" s="23">
        <v>2.1</v>
      </c>
      <c r="J24" s="19">
        <v>0</v>
      </c>
      <c r="K24" s="21">
        <v>17.100000000000001</v>
      </c>
      <c r="L24" s="25">
        <v>3.44</v>
      </c>
      <c r="M24" s="53">
        <v>309</v>
      </c>
    </row>
    <row r="25" spans="1:13" x14ac:dyDescent="0.25">
      <c r="A25" s="56" t="s">
        <v>36</v>
      </c>
      <c r="B25" s="51">
        <v>150</v>
      </c>
      <c r="C25" s="52">
        <v>180</v>
      </c>
      <c r="D25" s="21">
        <v>10.62</v>
      </c>
      <c r="E25" s="23">
        <v>7.94</v>
      </c>
      <c r="F25" s="23">
        <v>65.349999999999994</v>
      </c>
      <c r="G25" s="25">
        <v>302.22000000000003</v>
      </c>
      <c r="H25" s="27">
        <v>0.35</v>
      </c>
      <c r="I25" s="23">
        <v>1.05</v>
      </c>
      <c r="J25" s="19">
        <v>0</v>
      </c>
      <c r="K25" s="21">
        <v>61</v>
      </c>
      <c r="L25" s="25">
        <v>1.29</v>
      </c>
      <c r="M25" s="53">
        <v>202</v>
      </c>
    </row>
    <row r="26" spans="1:13" x14ac:dyDescent="0.25">
      <c r="A26" s="56" t="s">
        <v>25</v>
      </c>
      <c r="B26" s="51">
        <v>200</v>
      </c>
      <c r="C26" s="52">
        <v>200</v>
      </c>
      <c r="D26" s="39">
        <v>0.28999999999999998</v>
      </c>
      <c r="E26" s="40">
        <v>0</v>
      </c>
      <c r="F26" s="40">
        <v>19.3</v>
      </c>
      <c r="G26" s="41">
        <v>81</v>
      </c>
      <c r="H26" s="42">
        <v>0.02</v>
      </c>
      <c r="I26" s="40">
        <v>0.1</v>
      </c>
      <c r="J26" s="38">
        <v>3.3</v>
      </c>
      <c r="K26" s="39">
        <v>13.5</v>
      </c>
      <c r="L26" s="41">
        <v>1.1599999999999999</v>
      </c>
      <c r="M26" s="53"/>
    </row>
    <row r="27" spans="1:13" x14ac:dyDescent="0.25">
      <c r="A27" s="56" t="s">
        <v>23</v>
      </c>
      <c r="B27" s="51">
        <v>25</v>
      </c>
      <c r="C27" s="52">
        <v>40</v>
      </c>
      <c r="D27" s="21">
        <v>2.4</v>
      </c>
      <c r="E27" s="23">
        <v>0.45</v>
      </c>
      <c r="F27" s="23">
        <v>12.3</v>
      </c>
      <c r="G27" s="25">
        <v>62.85</v>
      </c>
      <c r="H27" s="27">
        <v>7.4999999999999983E-2</v>
      </c>
      <c r="I27" s="23">
        <v>0.69</v>
      </c>
      <c r="J27" s="19">
        <v>0</v>
      </c>
      <c r="K27" s="21">
        <v>9.9</v>
      </c>
      <c r="L27" s="25">
        <v>1.32</v>
      </c>
      <c r="M27" s="53">
        <v>574</v>
      </c>
    </row>
    <row r="28" spans="1:13" x14ac:dyDescent="0.25">
      <c r="A28" s="56" t="s">
        <v>10</v>
      </c>
      <c r="B28" s="51">
        <v>35</v>
      </c>
      <c r="C28" s="52">
        <v>45</v>
      </c>
      <c r="D28" s="21">
        <v>4.5999999999999996</v>
      </c>
      <c r="E28" s="23">
        <v>0.54</v>
      </c>
      <c r="F28" s="23">
        <v>29.5</v>
      </c>
      <c r="G28" s="25">
        <v>125.6</v>
      </c>
      <c r="H28" s="27">
        <v>3.3000000000000002E-2</v>
      </c>
      <c r="I28" s="23">
        <v>0.51</v>
      </c>
      <c r="J28" s="19">
        <v>0</v>
      </c>
      <c r="K28" s="21">
        <v>14.1</v>
      </c>
      <c r="L28" s="25">
        <v>1.17</v>
      </c>
      <c r="M28" s="53">
        <v>576</v>
      </c>
    </row>
    <row r="29" spans="1:13" x14ac:dyDescent="0.25">
      <c r="A29" s="56"/>
      <c r="B29" s="51"/>
      <c r="C29" s="52"/>
      <c r="D29" s="21"/>
      <c r="E29" s="23"/>
      <c r="F29" s="23"/>
      <c r="G29" s="25"/>
      <c r="H29" s="27"/>
      <c r="I29" s="23"/>
      <c r="J29" s="19"/>
      <c r="K29" s="21"/>
      <c r="L29" s="25"/>
      <c r="M29" s="53"/>
    </row>
    <row r="30" spans="1:13" x14ac:dyDescent="0.25">
      <c r="A30" s="57"/>
      <c r="B30" s="51"/>
      <c r="C30" s="52"/>
      <c r="D30" s="21"/>
      <c r="E30" s="23"/>
      <c r="F30" s="23"/>
      <c r="G30" s="25"/>
      <c r="H30" s="27"/>
      <c r="I30" s="23"/>
      <c r="J30" s="19"/>
      <c r="K30" s="21"/>
      <c r="L30" s="25"/>
      <c r="M30" s="53"/>
    </row>
    <row r="31" spans="1:13" ht="15.75" thickBot="1" x14ac:dyDescent="0.3">
      <c r="A31" s="58"/>
      <c r="B31" s="59"/>
      <c r="C31" s="60"/>
      <c r="D31" s="22"/>
      <c r="E31" s="24"/>
      <c r="F31" s="24"/>
      <c r="G31" s="26"/>
      <c r="H31" s="28"/>
      <c r="I31" s="24"/>
      <c r="J31" s="20"/>
      <c r="K31" s="22"/>
      <c r="L31" s="26"/>
      <c r="M31" s="61"/>
    </row>
    <row r="32" spans="1:13" ht="7.9" customHeight="1" thickBot="1" x14ac:dyDescent="0.3"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11</v>
      </c>
      <c r="B33" s="6"/>
      <c r="C33" s="6"/>
      <c r="D33" s="70">
        <f t="shared" ref="D33:M33" si="1">SUM(D23:D32)</f>
        <v>40.809999999999995</v>
      </c>
      <c r="E33" s="71">
        <f t="shared" si="1"/>
        <v>34.730000000000004</v>
      </c>
      <c r="F33" s="71">
        <f t="shared" si="1"/>
        <v>140.5</v>
      </c>
      <c r="G33" s="72">
        <f t="shared" si="1"/>
        <v>951.67000000000007</v>
      </c>
      <c r="H33" s="71">
        <f t="shared" si="1"/>
        <v>0.625</v>
      </c>
      <c r="I33" s="71">
        <f t="shared" si="1"/>
        <v>4.67</v>
      </c>
      <c r="J33" s="71">
        <f t="shared" si="1"/>
        <v>9.0500000000000007</v>
      </c>
      <c r="K33" s="73">
        <f t="shared" si="1"/>
        <v>146.1</v>
      </c>
      <c r="L33" s="74">
        <f t="shared" si="1"/>
        <v>9.39</v>
      </c>
      <c r="M33" s="74">
        <f t="shared" si="1"/>
        <v>1783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4" t="s">
        <v>19</v>
      </c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20</v>
      </c>
      <c r="B38" s="15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21</v>
      </c>
      <c r="B39" s="17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22</v>
      </c>
      <c r="B40" s="17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1:F22"/>
    <mergeCell ref="G21:G22"/>
    <mergeCell ref="H21:H22"/>
    <mergeCell ref="J10:J11"/>
    <mergeCell ref="I21:I22"/>
    <mergeCell ref="M9:M11"/>
    <mergeCell ref="M20:M22"/>
    <mergeCell ref="B9:C9"/>
    <mergeCell ref="B10:B11"/>
    <mergeCell ref="C10:C11"/>
    <mergeCell ref="B20:C20"/>
    <mergeCell ref="B21:B22"/>
    <mergeCell ref="C21:C22"/>
    <mergeCell ref="J21:J22"/>
    <mergeCell ref="K21:K22"/>
    <mergeCell ref="L21:L22"/>
    <mergeCell ref="D20:G20"/>
    <mergeCell ref="H20:J20"/>
    <mergeCell ref="K20:L20"/>
    <mergeCell ref="D21:D22"/>
    <mergeCell ref="E21:E22"/>
  </mergeCells>
  <pageMargins left="0.19685039370078741" right="0" top="0.39370078740157483" bottom="0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2025-02-28T09:56:31Z</dcterms:modified>
</cp:coreProperties>
</file>